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4"/>
  <workbookPr defaultThemeVersion="166925"/>
  <mc:AlternateContent xmlns:mc="http://schemas.openxmlformats.org/markup-compatibility/2006">
    <mc:Choice Requires="x15">
      <x15ac:absPath xmlns:x15ac="http://schemas.microsoft.com/office/spreadsheetml/2010/11/ac" url="https://studentmdh-my.sharepoint.com/personal/karin_seger_mdu_se/Documents/Privat/Enskild firma/Ridsportförbundet bok 2022/Utvecklade mallar/"/>
    </mc:Choice>
  </mc:AlternateContent>
  <xr:revisionPtr revIDLastSave="817" documentId="8_{BA2CAFD4-CD42-414B-B4A3-DDB6312430EC}" xr6:coauthVersionLast="47" xr6:coauthVersionMax="47" xr10:uidLastSave="{42EB1618-6B7D-44B2-BDA0-33465A8D9C1D}"/>
  <bookViews>
    <workbookView xWindow="-108" yWindow="-108" windowWidth="23256" windowHeight="12576" xr2:uid="{640E0FEA-B53B-46D4-A4A5-6E6E8D85A86D}"/>
  </bookViews>
  <sheets>
    <sheet name="Blad1" sheetId="1" r:id="rId1"/>
  </sheets>
  <definedNames>
    <definedName name="_xlnm.Print_Area" localSheetId="0">Blad1!$A$4:$E$177</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 l="1"/>
  <c r="D51" i="1"/>
  <c r="D173" i="1"/>
  <c r="E53" i="1"/>
  <c r="C173" i="1"/>
  <c r="C175" i="1"/>
  <c r="D175" i="1"/>
  <c r="D53" i="1"/>
  <c r="C53" i="1"/>
  <c r="A53" i="1"/>
  <c r="D176" i="1"/>
  <c r="C176" i="1"/>
</calcChain>
</file>

<file path=xl/sharedStrings.xml><?xml version="1.0" encoding="utf-8"?>
<sst xmlns="http://schemas.openxmlformats.org/spreadsheetml/2006/main" count="135" uniqueCount="135">
  <si>
    <t>Ekonomi i ridsportföreningen - Resultatbudget</t>
  </si>
  <si>
    <t>Den här Excel-mallen kan användas för att på ett enkelt sätt göra en resultatbudget. Spara ner mallen till din dator. I kolumnen "utfall fg år" fyller du i de belopp som du hittar i den slutliga resultatrapport som låg till grund för förra årets bokslut. I kolumnen "budget" fyller du i de beräknade beloppen för året som kommer. Mallen bygger på den kontoplan som finns på vår webbsida, men du kan ändra både kontonummer och benämning så att dessa stämmer överens med de konton som ni använder. Det finns även tomma rader som du kan använda om du behöver det, men tänk på att lägga in alla konton i kronologisk ordning så att du enkelt kan jämföra din budget med resultatrapporten. Om du vill kan du infoga fler rader genom att klicka på "Ta bort bladets skydd" under fliken "Granska" och därefter infoga rader. Mallen kommer automatiskt att summera intäkter, kostnader och skillnaden däremellan dvs resultatet i de blå rutorna. 
(Den här informationstexten visas inte vid eventuell utskrift.)</t>
  </si>
  <si>
    <t>Resultatbudget</t>
  </si>
  <si>
    <t>Konto</t>
  </si>
  <si>
    <t>Intäkter</t>
  </si>
  <si>
    <t>Utfall fg år</t>
  </si>
  <si>
    <t>Budget</t>
  </si>
  <si>
    <t>Noteringar</t>
  </si>
  <si>
    <t>Ordinarie ridlektioner</t>
  </si>
  <si>
    <t>Övriga träningar/aktiviteter ridskola</t>
  </si>
  <si>
    <t>Ridläger</t>
  </si>
  <si>
    <t>Samarbete gymnasieskola eller liknande</t>
  </si>
  <si>
    <t>Hästhyra</t>
  </si>
  <si>
    <t>Klubbtävling</t>
  </si>
  <si>
    <t>Tävling</t>
  </si>
  <si>
    <t>Veterinäravgift tävling</t>
  </si>
  <si>
    <t>Stallhyra tävling</t>
  </si>
  <si>
    <t>Sponsorintäkter</t>
  </si>
  <si>
    <t>Övriga intäkter för marknadsinsatser</t>
  </si>
  <si>
    <t>Lotterier</t>
  </si>
  <si>
    <t>Andra säljaktiviteter</t>
  </si>
  <si>
    <t>Ungdomssektionen</t>
  </si>
  <si>
    <t>Kiosk/cafeteria</t>
  </si>
  <si>
    <t>Försäljning av profilkläder, material osv.</t>
  </si>
  <si>
    <t>Öresutjämning</t>
  </si>
  <si>
    <t>Kommunalt föreningsbidrag</t>
  </si>
  <si>
    <t>Kommunalt driftsbidrag</t>
  </si>
  <si>
    <t>Statliga bidrag (ex. LOK)</t>
  </si>
  <si>
    <t>Bidrag SvRF (ex. Projekstöd)</t>
  </si>
  <si>
    <t>Bidrag RF-SISU distrikt  </t>
  </si>
  <si>
    <t>Skolsamverkan</t>
  </si>
  <si>
    <t>EU-bidrag</t>
  </si>
  <si>
    <t>Bidrag för arbetskraft</t>
  </si>
  <si>
    <t>Erhållna gåvor/donationer</t>
  </si>
  <si>
    <t>Övriga bidrag/projektmedel</t>
  </si>
  <si>
    <t>Medlemsavgifter</t>
  </si>
  <si>
    <t>Uthyrning av lokaler</t>
  </si>
  <si>
    <t>Stallhyra</t>
  </si>
  <si>
    <t>Tjänster uppstallning</t>
  </si>
  <si>
    <t>Vinst avyttring anläggningstillgångar</t>
  </si>
  <si>
    <t>Vinst avyttring hästar</t>
  </si>
  <si>
    <t>Försäkringsersättningar</t>
  </si>
  <si>
    <t>Summa intäkter</t>
  </si>
  <si>
    <t>Kostnader</t>
  </si>
  <si>
    <t>Foder</t>
  </si>
  <si>
    <t>Strö</t>
  </si>
  <si>
    <t>Gödselhantering</t>
  </si>
  <si>
    <t>Veterinär</t>
  </si>
  <si>
    <t>Medicin/apotek</t>
  </si>
  <si>
    <t>Hovslagare</t>
  </si>
  <si>
    <t>Friskvård häst</t>
  </si>
  <si>
    <t>Utrustning häst</t>
  </si>
  <si>
    <t>Hästtransporter</t>
  </si>
  <si>
    <t>Licensavgifter häst</t>
  </si>
  <si>
    <t>Hästförsäkring</t>
  </si>
  <si>
    <t>Tävlingsadministration inkl. program</t>
  </si>
  <si>
    <t>Rosett/plakett/övriga priser</t>
  </si>
  <si>
    <t>Övriga kostnader funktionär</t>
  </si>
  <si>
    <t>Avgifter Allsvenska lag</t>
  </si>
  <si>
    <t>Arvode domare (f-skatt)</t>
  </si>
  <si>
    <t>Arvode banbyggare (f-skatt)</t>
  </si>
  <si>
    <t>Arvode tävlingsveterinär (f-skatt)</t>
  </si>
  <si>
    <t>Avgift i samband med tävling</t>
  </si>
  <si>
    <t>Uppstallningskostnader tävling</t>
  </si>
  <si>
    <t>Hyra av tävlingsanläggning</t>
  </si>
  <si>
    <t>Övriga kostnader tävling</t>
  </si>
  <si>
    <t>Sponsorkostnader</t>
  </si>
  <si>
    <t>Lotterikostnader</t>
  </si>
  <si>
    <t>Inköp andra säljaktiviteter</t>
  </si>
  <si>
    <t>Ungdomssektionens kostnader</t>
  </si>
  <si>
    <t>Inköp av kiosk- och serveringsvaror, cafeteria</t>
  </si>
  <si>
    <t>Inköp av profilkläder/material</t>
  </si>
  <si>
    <t>Årsmöteskostnader</t>
  </si>
  <si>
    <t>Avgifter till SvRF</t>
  </si>
  <si>
    <t>Lokalhyra/arrende</t>
  </si>
  <si>
    <t>El</t>
  </si>
  <si>
    <t>Värme</t>
  </si>
  <si>
    <t>Vatten &amp; avlopp</t>
  </si>
  <si>
    <t>Städning och renhållning</t>
  </si>
  <si>
    <t>Reparation och underhåll av lokaler</t>
  </si>
  <si>
    <t>Underhåll anläggning ridbanor, stall, hagar mm</t>
  </si>
  <si>
    <t>Leasing av maskiner och inventarier</t>
  </si>
  <si>
    <t>Förbrukningsinventarier (investeringar &lt; ½ basbelopp eller livslängd &lt; 3 år)</t>
  </si>
  <si>
    <t>Programvaror</t>
  </si>
  <si>
    <t>Arbets- och skyddskläder</t>
  </si>
  <si>
    <t>Förbrukningsmaterial</t>
  </si>
  <si>
    <t>Reparation &amp; underhåll maskiner/inventarier</t>
  </si>
  <si>
    <t>Maskiner och övriga fordonskostnader</t>
  </si>
  <si>
    <t>Drivmedel</t>
  </si>
  <si>
    <t>Försäkring, skatt transportmedel</t>
  </si>
  <si>
    <t>Reparation och underhåll transportmedel</t>
  </si>
  <si>
    <t>Resekostnader</t>
  </si>
  <si>
    <t>Kost och logi</t>
  </si>
  <si>
    <t>Annonsering</t>
  </si>
  <si>
    <t>Reklamtrycksaker och direktreklam</t>
  </si>
  <si>
    <t>Kontorsmaterial</t>
  </si>
  <si>
    <t>Trycksaker</t>
  </si>
  <si>
    <t>Telefon</t>
  </si>
  <si>
    <t>Datakommunikation/Internet</t>
  </si>
  <si>
    <t>Porto, frakt</t>
  </si>
  <si>
    <t>Försäkringar</t>
  </si>
  <si>
    <t>Förlust på kundfordringar</t>
  </si>
  <si>
    <t>Kostnader för bevakning och larm</t>
  </si>
  <si>
    <t>Redovisningstjänster</t>
  </si>
  <si>
    <t>IT-tjänster</t>
  </si>
  <si>
    <t>Konsultarvoden</t>
  </si>
  <si>
    <t>Bankkostnader</t>
  </si>
  <si>
    <t>Tidningar, tidskrifter och facklitteratur</t>
  </si>
  <si>
    <t>Avgifter till SDF/ andra intresseorganisationer</t>
  </si>
  <si>
    <t>Löner till kollektivanställda</t>
  </si>
  <si>
    <t>Löner till timanställda</t>
  </si>
  <si>
    <t>Förändring av semesterlöneskuld (kollektivanställda)</t>
  </si>
  <si>
    <t>Löner till tjänstemän</t>
  </si>
  <si>
    <t>Förändring av semesterlöneskuld (tjänstemän)</t>
  </si>
  <si>
    <t>Bilersättningar, skattefria</t>
  </si>
  <si>
    <t>Bilersättningar, skattepliktiga</t>
  </si>
  <si>
    <t>Lagstadgade sociala avgifter</t>
  </si>
  <si>
    <t>Sociala avgifter för semesterlöneskuld</t>
  </si>
  <si>
    <t>Särskild löneskatt på pensionskostnader</t>
  </si>
  <si>
    <t>Utbildning anställda (kursavgifter mm)</t>
  </si>
  <si>
    <t>Friskvård</t>
  </si>
  <si>
    <t>Övriga personalkostnader</t>
  </si>
  <si>
    <t>Avskrivningar byggnader</t>
  </si>
  <si>
    <t>Avskrivningar maskiner och inventarier</t>
  </si>
  <si>
    <t>Avskrivningar bilar/transportmedel</t>
  </si>
  <si>
    <t>Avskrivningar hästar</t>
  </si>
  <si>
    <t>Förlust avyttring anläggningstillgångar</t>
  </si>
  <si>
    <t>Förlust avyttring hästar</t>
  </si>
  <si>
    <t>Ränteintäkter från bank</t>
  </si>
  <si>
    <t>Ränteintäkter skattekonto</t>
  </si>
  <si>
    <t>Räntekostnad</t>
  </si>
  <si>
    <t>Dröjsmålsräntor för leverantörsskulder</t>
  </si>
  <si>
    <t>Räntekostnader skattekonto</t>
  </si>
  <si>
    <t>Summa kostnader</t>
  </si>
  <si>
    <t>Resultat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</si>
</sst>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6">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rgb="FFFDF89B"/>
        <bgColor indexed="64"/>
      </patternFill>
    </fill>
    <fill>
      <patternFill patternType="solid">
        <fgColor theme="8" tint="0.59999389629810485"/>
        <bgColor indexed="64"/>
      </patternFill>
    </fill>
    <fill>
      <patternFill patternType="solid">
        <fgColor rgb="FFEBF5FF"/>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27">
    <xf numFmtId="0" fontId="0" fillId="0" borderId="0" xfId="0"/>
    <xf numFmtId="0" fontId="2" fillId="2" borderId="1" xfId="0" applyFont="1" applyFill="1" applyBorder="1"/>
    <xf numFmtId="0" fontId="3" fillId="3" borderId="1" xfId="0" applyFont="1" applyFill="1" applyBorder="1"/>
    <xf numFmtId="165" fontId="3" fillId="3" borderId="1" xfId="1" applyNumberFormat="1" applyFont="1" applyFill="1" applyBorder="1" applyProtection="1"/>
    <xf numFmtId="0" fontId="3" fillId="3" borderId="2" xfId="0" applyFont="1" applyFill="1" applyBorder="1"/>
    <xf numFmtId="165" fontId="0" fillId="3" borderId="1" xfId="1" applyNumberFormat="1" applyFont="1" applyFill="1" applyBorder="1" applyProtection="1"/>
    <xf numFmtId="165" fontId="0" fillId="3" borderId="2" xfId="1" applyNumberFormat="1" applyFont="1" applyFill="1" applyBorder="1" applyProtection="1"/>
    <xf numFmtId="0" fontId="5" fillId="0" borderId="0" xfId="0" applyFont="1"/>
    <xf numFmtId="0" fontId="2" fillId="2" borderId="1" xfId="0" applyFont="1" applyFill="1" applyBorder="1" applyAlignment="1" applyProtection="1">
      <alignment horizontal="right"/>
      <protection locked="0"/>
    </xf>
    <xf numFmtId="0" fontId="0" fillId="5" borderId="1" xfId="0" applyFill="1" applyBorder="1"/>
    <xf numFmtId="165" fontId="0" fillId="5" borderId="1" xfId="1" applyNumberFormat="1" applyFont="1" applyFill="1" applyBorder="1" applyProtection="1">
      <protection locked="0"/>
    </xf>
    <xf numFmtId="0" fontId="0" fillId="0" borderId="0" xfId="0" applyAlignment="1">
      <alignment horizontal="left"/>
    </xf>
    <xf numFmtId="0" fontId="2" fillId="2" borderId="1" xfId="0" applyFont="1" applyFill="1" applyBorder="1" applyAlignment="1">
      <alignment horizontal="left"/>
    </xf>
    <xf numFmtId="0" fontId="0" fillId="5" borderId="1" xfId="0" applyFill="1" applyBorder="1" applyAlignment="1">
      <alignment horizontal="left"/>
    </xf>
    <xf numFmtId="0" fontId="3" fillId="3" borderId="1" xfId="0" applyFont="1" applyFill="1" applyBorder="1" applyAlignment="1">
      <alignment horizontal="left"/>
    </xf>
    <xf numFmtId="0" fontId="3" fillId="3" borderId="2" xfId="0" applyFont="1" applyFill="1" applyBorder="1" applyAlignment="1">
      <alignment horizontal="left"/>
    </xf>
    <xf numFmtId="0" fontId="3" fillId="4" borderId="1" xfId="0" applyFont="1" applyFill="1" applyBorder="1" applyAlignment="1">
      <alignment horizontal="right"/>
    </xf>
    <xf numFmtId="0" fontId="3" fillId="4" borderId="1" xfId="0" applyFont="1" applyFill="1" applyBorder="1" applyAlignment="1">
      <alignment horizontal="left"/>
    </xf>
    <xf numFmtId="0" fontId="3" fillId="4" borderId="1" xfId="0" applyFont="1" applyFill="1" applyBorder="1"/>
    <xf numFmtId="0" fontId="0" fillId="5" borderId="1" xfId="0" applyFill="1" applyBorder="1" applyAlignment="1" applyProtection="1">
      <alignment horizontal="left"/>
      <protection locked="0"/>
    </xf>
    <xf numFmtId="0" fontId="0" fillId="5" borderId="1" xfId="0" applyFill="1" applyBorder="1" applyProtection="1">
      <protection locked="0"/>
    </xf>
    <xf numFmtId="0" fontId="2" fillId="2" borderId="1" xfId="0" applyFont="1" applyFill="1" applyBorder="1" applyAlignment="1" applyProtection="1">
      <alignment horizontal="left"/>
      <protection locked="0"/>
    </xf>
    <xf numFmtId="165" fontId="0" fillId="5" borderId="1" xfId="1" applyNumberFormat="1" applyFont="1" applyFill="1" applyBorder="1" applyAlignment="1" applyProtection="1">
      <alignment horizontal="left"/>
      <protection locked="0"/>
    </xf>
    <xf numFmtId="165" fontId="3" fillId="3" borderId="1" xfId="1" applyNumberFormat="1" applyFont="1" applyFill="1" applyBorder="1" applyAlignment="1" applyProtection="1">
      <alignment horizontal="left"/>
    </xf>
    <xf numFmtId="165" fontId="0" fillId="3" borderId="1" xfId="1" applyNumberFormat="1" applyFont="1" applyFill="1" applyBorder="1" applyAlignment="1" applyProtection="1">
      <alignment horizontal="left"/>
    </xf>
    <xf numFmtId="165" fontId="0" fillId="3" borderId="2" xfId="1" applyNumberFormat="1" applyFont="1" applyFill="1" applyBorder="1" applyAlignment="1" applyProtection="1">
      <alignment horizontal="left"/>
    </xf>
    <xf numFmtId="0" fontId="4" fillId="0" borderId="0" xfId="0" applyFont="1" applyAlignment="1">
      <alignment horizontal="left" vertical="top" wrapText="1"/>
    </xf>
  </cellXfs>
  <cellStyles count="2">
    <cellStyle name="Normal" xfId="0" builtinId="0"/>
    <cellStyle name="Tusental" xfId="1" builtinId="3"/>
  </cellStyles>
  <dxfs count="2">
    <dxf>
      <font>
        <color rgb="FF9C0006"/>
      </font>
    </dxf>
    <dxf>
      <font>
        <color rgb="FF9C0006"/>
      </font>
      <fill>
        <patternFill>
          <bgColor rgb="FFFFC7CE"/>
        </patternFill>
      </fill>
    </dxf>
  </dxfs>
  <tableStyles count="0" defaultTableStyle="TableStyleMedium2" defaultPivotStyle="PivotStyleLight16"/>
  <colors>
    <mruColors>
      <color rgb="FFEBF5FF"/>
      <color rgb="FFFDF8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FCACD-62AE-4727-B4D1-64F9ED927F1B}">
  <dimension ref="A1:E176"/>
  <sheetViews>
    <sheetView tabSelected="1" topLeftCell="A3" zoomScale="110" zoomScaleNormal="110" workbookViewId="0">
      <selection activeCell="C5" sqref="C5"/>
    </sheetView>
  </sheetViews>
  <sheetFormatPr defaultRowHeight="14.45"/>
  <cols>
    <col min="1" max="1" width="6.7109375" style="11" customWidth="1"/>
    <col min="2" max="2" width="64" customWidth="1"/>
    <col min="3" max="4" width="12" bestFit="1" customWidth="1"/>
    <col min="5" max="5" width="21.85546875" customWidth="1"/>
  </cols>
  <sheetData>
    <row r="1" spans="1:5" ht="21">
      <c r="A1" s="7" t="s">
        <v>0</v>
      </c>
      <c r="B1" s="7"/>
    </row>
    <row r="3" spans="1:5" ht="120.6" customHeight="1">
      <c r="A3" s="26" t="s">
        <v>1</v>
      </c>
      <c r="B3" s="26"/>
      <c r="C3" s="26"/>
      <c r="D3" s="26"/>
      <c r="E3" s="26"/>
    </row>
    <row r="5" spans="1:5">
      <c r="A5" s="12"/>
      <c r="B5" s="1" t="s">
        <v>2</v>
      </c>
      <c r="C5" s="8"/>
      <c r="D5" s="8"/>
      <c r="E5" s="21"/>
    </row>
    <row r="6" spans="1:5">
      <c r="A6" s="17" t="s">
        <v>3</v>
      </c>
      <c r="B6" s="18" t="s">
        <v>4</v>
      </c>
      <c r="C6" s="16" t="s">
        <v>5</v>
      </c>
      <c r="D6" s="16" t="s">
        <v>6</v>
      </c>
      <c r="E6" s="17" t="s">
        <v>7</v>
      </c>
    </row>
    <row r="7" spans="1:5">
      <c r="A7" s="19">
        <v>3010</v>
      </c>
      <c r="B7" s="20" t="s">
        <v>8</v>
      </c>
      <c r="C7" s="10"/>
      <c r="D7" s="10"/>
      <c r="E7" s="22"/>
    </row>
    <row r="8" spans="1:5">
      <c r="A8" s="19">
        <v>3015</v>
      </c>
      <c r="B8" s="20" t="s">
        <v>9</v>
      </c>
      <c r="C8" s="10"/>
      <c r="D8" s="10"/>
      <c r="E8" s="22"/>
    </row>
    <row r="9" spans="1:5">
      <c r="A9" s="19">
        <v>3025</v>
      </c>
      <c r="B9" s="20" t="s">
        <v>10</v>
      </c>
      <c r="C9" s="10"/>
      <c r="D9" s="10"/>
      <c r="E9" s="22"/>
    </row>
    <row r="10" spans="1:5">
      <c r="A10" s="19">
        <v>3030</v>
      </c>
      <c r="B10" s="20" t="s">
        <v>11</v>
      </c>
      <c r="C10" s="10"/>
      <c r="D10" s="10"/>
      <c r="E10" s="22"/>
    </row>
    <row r="11" spans="1:5">
      <c r="A11" s="19">
        <v>3040</v>
      </c>
      <c r="B11" s="20" t="s">
        <v>12</v>
      </c>
      <c r="C11" s="10"/>
      <c r="D11" s="10"/>
      <c r="E11" s="22"/>
    </row>
    <row r="12" spans="1:5">
      <c r="A12" s="19"/>
      <c r="B12" s="20"/>
      <c r="C12" s="10"/>
      <c r="D12" s="10"/>
      <c r="E12" s="22"/>
    </row>
    <row r="13" spans="1:5">
      <c r="A13" s="19">
        <v>3110</v>
      </c>
      <c r="B13" s="20" t="s">
        <v>13</v>
      </c>
      <c r="C13" s="10"/>
      <c r="D13" s="10"/>
      <c r="E13" s="22"/>
    </row>
    <row r="14" spans="1:5">
      <c r="A14" s="19">
        <v>3120</v>
      </c>
      <c r="B14" s="20" t="s">
        <v>14</v>
      </c>
      <c r="C14" s="10"/>
      <c r="D14" s="10"/>
      <c r="E14" s="22"/>
    </row>
    <row r="15" spans="1:5">
      <c r="A15" s="19">
        <v>3154</v>
      </c>
      <c r="B15" s="20" t="s">
        <v>15</v>
      </c>
      <c r="C15" s="10"/>
      <c r="D15" s="10"/>
      <c r="E15" s="22"/>
    </row>
    <row r="16" spans="1:5">
      <c r="A16" s="19">
        <v>3170</v>
      </c>
      <c r="B16" s="20" t="s">
        <v>16</v>
      </c>
      <c r="C16" s="10"/>
      <c r="D16" s="10"/>
      <c r="E16" s="22"/>
    </row>
    <row r="17" spans="1:5">
      <c r="A17" s="19"/>
      <c r="B17" s="20"/>
      <c r="C17" s="10"/>
      <c r="D17" s="10"/>
      <c r="E17" s="22"/>
    </row>
    <row r="18" spans="1:5">
      <c r="A18" s="19">
        <v>3210</v>
      </c>
      <c r="B18" s="20" t="s">
        <v>17</v>
      </c>
      <c r="C18" s="10"/>
      <c r="D18" s="10"/>
      <c r="E18" s="22"/>
    </row>
    <row r="19" spans="1:5">
      <c r="A19" s="19">
        <v>3250</v>
      </c>
      <c r="B19" s="20" t="s">
        <v>18</v>
      </c>
      <c r="C19" s="10"/>
      <c r="D19" s="10"/>
      <c r="E19" s="22"/>
    </row>
    <row r="20" spans="1:5">
      <c r="A20" s="19"/>
      <c r="B20" s="20"/>
      <c r="C20" s="10"/>
      <c r="D20" s="10"/>
      <c r="E20" s="22"/>
    </row>
    <row r="21" spans="1:5">
      <c r="A21" s="19">
        <v>3310</v>
      </c>
      <c r="B21" s="20" t="s">
        <v>19</v>
      </c>
      <c r="C21" s="10"/>
      <c r="D21" s="10"/>
      <c r="E21" s="22"/>
    </row>
    <row r="22" spans="1:5">
      <c r="A22" s="19">
        <v>3320</v>
      </c>
      <c r="B22" s="20" t="s">
        <v>20</v>
      </c>
      <c r="C22" s="10"/>
      <c r="D22" s="10"/>
      <c r="E22" s="22"/>
    </row>
    <row r="23" spans="1:5">
      <c r="A23" s="19"/>
      <c r="B23" s="20"/>
      <c r="C23" s="10"/>
      <c r="D23" s="10"/>
      <c r="E23" s="22"/>
    </row>
    <row r="24" spans="1:5">
      <c r="A24" s="19">
        <v>3400</v>
      </c>
      <c r="B24" s="20" t="s">
        <v>21</v>
      </c>
      <c r="C24" s="10"/>
      <c r="D24" s="10"/>
      <c r="E24" s="22"/>
    </row>
    <row r="25" spans="1:5">
      <c r="A25" s="19"/>
      <c r="B25" s="20"/>
      <c r="C25" s="10"/>
      <c r="D25" s="10"/>
      <c r="E25" s="22"/>
    </row>
    <row r="26" spans="1:5">
      <c r="A26" s="19">
        <v>3510</v>
      </c>
      <c r="B26" s="20" t="s">
        <v>22</v>
      </c>
      <c r="C26" s="10"/>
      <c r="D26" s="10"/>
      <c r="E26" s="22"/>
    </row>
    <row r="27" spans="1:5">
      <c r="A27" s="19">
        <v>3540</v>
      </c>
      <c r="B27" s="20" t="s">
        <v>23</v>
      </c>
      <c r="C27" s="10"/>
      <c r="D27" s="10"/>
      <c r="E27" s="22"/>
    </row>
    <row r="28" spans="1:5">
      <c r="A28" s="19"/>
      <c r="B28" s="20"/>
      <c r="C28" s="10"/>
      <c r="D28" s="10"/>
      <c r="E28" s="22"/>
    </row>
    <row r="29" spans="1:5">
      <c r="A29" s="19">
        <v>3740</v>
      </c>
      <c r="B29" s="20" t="s">
        <v>24</v>
      </c>
      <c r="C29" s="10"/>
      <c r="D29" s="10"/>
      <c r="E29" s="22"/>
    </row>
    <row r="30" spans="1:5">
      <c r="A30" s="19"/>
      <c r="B30" s="20"/>
      <c r="C30" s="10"/>
      <c r="D30" s="10"/>
      <c r="E30" s="22"/>
    </row>
    <row r="31" spans="1:5">
      <c r="A31" s="19">
        <v>3810</v>
      </c>
      <c r="B31" s="20" t="s">
        <v>25</v>
      </c>
      <c r="C31" s="10"/>
      <c r="D31" s="10"/>
      <c r="E31" s="22"/>
    </row>
    <row r="32" spans="1:5">
      <c r="A32" s="19">
        <v>3812</v>
      </c>
      <c r="B32" s="20" t="s">
        <v>26</v>
      </c>
      <c r="C32" s="10"/>
      <c r="D32" s="10"/>
      <c r="E32" s="22"/>
    </row>
    <row r="33" spans="1:5">
      <c r="A33" s="19">
        <v>3820</v>
      </c>
      <c r="B33" s="20" t="s">
        <v>27</v>
      </c>
      <c r="C33" s="10"/>
      <c r="D33" s="10"/>
      <c r="E33" s="22"/>
    </row>
    <row r="34" spans="1:5">
      <c r="A34" s="19">
        <v>3821</v>
      </c>
      <c r="B34" s="20" t="s">
        <v>28</v>
      </c>
      <c r="C34" s="10"/>
      <c r="D34" s="10"/>
      <c r="E34" s="22"/>
    </row>
    <row r="35" spans="1:5">
      <c r="A35" s="19">
        <v>3825</v>
      </c>
      <c r="B35" t="s">
        <v>29</v>
      </c>
      <c r="C35" s="10"/>
      <c r="D35" s="10"/>
      <c r="E35" s="22"/>
    </row>
    <row r="36" spans="1:5">
      <c r="A36" s="19">
        <v>3826</v>
      </c>
      <c r="B36" s="20" t="s">
        <v>30</v>
      </c>
      <c r="C36" s="10"/>
      <c r="D36" s="10"/>
      <c r="E36" s="22"/>
    </row>
    <row r="37" spans="1:5">
      <c r="A37" s="19">
        <v>3830</v>
      </c>
      <c r="B37" s="20" t="s">
        <v>31</v>
      </c>
      <c r="C37" s="10"/>
      <c r="D37" s="10"/>
      <c r="E37" s="22"/>
    </row>
    <row r="38" spans="1:5">
      <c r="A38" s="19">
        <v>3850</v>
      </c>
      <c r="B38" s="20" t="s">
        <v>32</v>
      </c>
      <c r="C38" s="10"/>
      <c r="D38" s="10"/>
      <c r="E38" s="22"/>
    </row>
    <row r="39" spans="1:5">
      <c r="A39" s="19">
        <v>3860</v>
      </c>
      <c r="B39" s="20" t="s">
        <v>33</v>
      </c>
      <c r="C39" s="10"/>
      <c r="D39" s="10"/>
      <c r="E39" s="22"/>
    </row>
    <row r="40" spans="1:5">
      <c r="A40" s="19">
        <v>3880</v>
      </c>
      <c r="B40" s="20" t="s">
        <v>34</v>
      </c>
      <c r="C40" s="10"/>
      <c r="D40" s="10"/>
      <c r="E40" s="22"/>
    </row>
    <row r="41" spans="1:5">
      <c r="A41" s="19">
        <v>3890</v>
      </c>
      <c r="B41" s="20" t="s">
        <v>35</v>
      </c>
      <c r="C41" s="10"/>
      <c r="D41" s="10"/>
      <c r="E41" s="22"/>
    </row>
    <row r="42" spans="1:5">
      <c r="A42" s="19"/>
      <c r="B42" s="20"/>
      <c r="C42" s="10"/>
      <c r="D42" s="10"/>
      <c r="E42" s="22"/>
    </row>
    <row r="43" spans="1:5">
      <c r="A43" s="19">
        <v>3911</v>
      </c>
      <c r="B43" s="20" t="s">
        <v>36</v>
      </c>
      <c r="C43" s="10"/>
      <c r="D43" s="10"/>
      <c r="E43" s="22"/>
    </row>
    <row r="44" spans="1:5">
      <c r="A44" s="19">
        <v>3920</v>
      </c>
      <c r="B44" s="20" t="s">
        <v>37</v>
      </c>
      <c r="C44" s="10"/>
      <c r="D44" s="10"/>
      <c r="E44" s="22"/>
    </row>
    <row r="45" spans="1:5">
      <c r="A45" s="19">
        <v>3921</v>
      </c>
      <c r="B45" s="20" t="s">
        <v>38</v>
      </c>
      <c r="C45" s="10"/>
      <c r="D45" s="10"/>
      <c r="E45" s="22"/>
    </row>
    <row r="46" spans="1:5">
      <c r="A46" s="19">
        <v>3970</v>
      </c>
      <c r="B46" s="20" t="s">
        <v>39</v>
      </c>
      <c r="C46" s="10"/>
      <c r="D46" s="10"/>
      <c r="E46" s="22"/>
    </row>
    <row r="47" spans="1:5">
      <c r="A47" s="19">
        <v>3975</v>
      </c>
      <c r="B47" s="20" t="s">
        <v>40</v>
      </c>
      <c r="C47" s="10"/>
      <c r="D47" s="10"/>
      <c r="E47" s="22"/>
    </row>
    <row r="48" spans="1:5">
      <c r="A48" s="19">
        <v>3994</v>
      </c>
      <c r="B48" s="20" t="s">
        <v>41</v>
      </c>
      <c r="C48" s="10"/>
      <c r="D48" s="10"/>
      <c r="E48" s="22"/>
    </row>
    <row r="49" spans="1:5">
      <c r="A49" s="19"/>
      <c r="B49" s="20"/>
      <c r="C49" s="10"/>
      <c r="D49" s="10"/>
      <c r="E49" s="22"/>
    </row>
    <row r="50" spans="1:5">
      <c r="A50" s="19"/>
      <c r="B50" s="20"/>
      <c r="C50" s="10"/>
      <c r="D50" s="10"/>
      <c r="E50" s="22"/>
    </row>
    <row r="51" spans="1:5">
      <c r="A51" s="14"/>
      <c r="B51" s="2" t="s">
        <v>42</v>
      </c>
      <c r="C51" s="3">
        <f>SUM(C7:C50)</f>
        <v>0</v>
      </c>
      <c r="D51" s="3">
        <f>SUM(D7:D50)</f>
        <v>0</v>
      </c>
      <c r="E51" s="23"/>
    </row>
    <row r="52" spans="1:5">
      <c r="A52" s="13"/>
      <c r="B52" s="9"/>
      <c r="C52" s="10"/>
      <c r="D52" s="10"/>
      <c r="E52" s="22"/>
    </row>
    <row r="53" spans="1:5">
      <c r="A53" s="17" t="str">
        <f>A6</f>
        <v>Konto</v>
      </c>
      <c r="B53" s="18" t="s">
        <v>43</v>
      </c>
      <c r="C53" s="16" t="str">
        <f>C6</f>
        <v>Utfall fg år</v>
      </c>
      <c r="D53" s="16" t="str">
        <f>D6</f>
        <v>Budget</v>
      </c>
      <c r="E53" s="17" t="str">
        <f>E6</f>
        <v>Noteringar</v>
      </c>
    </row>
    <row r="54" spans="1:5">
      <c r="A54" s="19">
        <v>4010</v>
      </c>
      <c r="B54" s="20" t="s">
        <v>44</v>
      </c>
      <c r="C54" s="10"/>
      <c r="D54" s="10"/>
      <c r="E54" s="22"/>
    </row>
    <row r="55" spans="1:5">
      <c r="A55" s="19">
        <v>4012</v>
      </c>
      <c r="B55" s="20" t="s">
        <v>45</v>
      </c>
      <c r="C55" s="10"/>
      <c r="D55" s="10"/>
      <c r="E55" s="22"/>
    </row>
    <row r="56" spans="1:5">
      <c r="A56" s="19">
        <v>4013</v>
      </c>
      <c r="B56" s="20" t="s">
        <v>46</v>
      </c>
      <c r="C56" s="10"/>
      <c r="D56" s="10"/>
      <c r="E56" s="22"/>
    </row>
    <row r="57" spans="1:5">
      <c r="A57" s="19">
        <v>4014</v>
      </c>
      <c r="B57" s="20" t="s">
        <v>47</v>
      </c>
      <c r="C57" s="10"/>
      <c r="D57" s="10"/>
      <c r="E57" s="22"/>
    </row>
    <row r="58" spans="1:5">
      <c r="A58" s="19">
        <v>4015</v>
      </c>
      <c r="B58" s="20" t="s">
        <v>48</v>
      </c>
      <c r="C58" s="10"/>
      <c r="D58" s="10"/>
      <c r="E58" s="22"/>
    </row>
    <row r="59" spans="1:5">
      <c r="A59" s="19">
        <v>4016</v>
      </c>
      <c r="B59" s="20" t="s">
        <v>49</v>
      </c>
      <c r="C59" s="10"/>
      <c r="D59" s="10"/>
      <c r="E59" s="22"/>
    </row>
    <row r="60" spans="1:5">
      <c r="A60" s="19">
        <v>4017</v>
      </c>
      <c r="B60" s="20" t="s">
        <v>50</v>
      </c>
      <c r="C60" s="10"/>
      <c r="D60" s="10"/>
      <c r="E60" s="22"/>
    </row>
    <row r="61" spans="1:5">
      <c r="A61" s="19">
        <v>4018</v>
      </c>
      <c r="B61" s="20" t="s">
        <v>51</v>
      </c>
      <c r="C61" s="10"/>
      <c r="D61" s="10"/>
      <c r="E61" s="22"/>
    </row>
    <row r="62" spans="1:5">
      <c r="A62" s="19">
        <v>4020</v>
      </c>
      <c r="B62" s="20" t="s">
        <v>52</v>
      </c>
      <c r="C62" s="10"/>
      <c r="D62" s="10"/>
      <c r="E62" s="22"/>
    </row>
    <row r="63" spans="1:5">
      <c r="A63" s="19">
        <v>4025</v>
      </c>
      <c r="B63" s="20" t="s">
        <v>53</v>
      </c>
      <c r="C63" s="10"/>
      <c r="D63" s="10"/>
      <c r="E63" s="22"/>
    </row>
    <row r="64" spans="1:5">
      <c r="A64" s="19">
        <v>4030</v>
      </c>
      <c r="B64" s="20" t="s">
        <v>54</v>
      </c>
      <c r="C64" s="10"/>
      <c r="D64" s="10"/>
      <c r="E64" s="22"/>
    </row>
    <row r="65" spans="1:5">
      <c r="A65" s="19"/>
      <c r="B65" s="20"/>
      <c r="C65" s="10"/>
      <c r="D65" s="10"/>
      <c r="E65" s="22"/>
    </row>
    <row r="66" spans="1:5">
      <c r="A66" s="19">
        <v>4110</v>
      </c>
      <c r="B66" s="20" t="s">
        <v>55</v>
      </c>
      <c r="C66" s="10"/>
      <c r="D66" s="10"/>
      <c r="E66" s="22"/>
    </row>
    <row r="67" spans="1:5">
      <c r="A67" s="19">
        <v>4120</v>
      </c>
      <c r="B67" s="20" t="s">
        <v>56</v>
      </c>
      <c r="C67" s="10"/>
      <c r="D67" s="10"/>
      <c r="E67" s="22"/>
    </row>
    <row r="68" spans="1:5">
      <c r="A68" s="19">
        <v>4131</v>
      </c>
      <c r="B68" s="20" t="s">
        <v>57</v>
      </c>
      <c r="C68" s="10"/>
      <c r="D68" s="10"/>
      <c r="E68" s="22"/>
    </row>
    <row r="69" spans="1:5">
      <c r="A69" s="19">
        <v>4140</v>
      </c>
      <c r="B69" s="20" t="s">
        <v>58</v>
      </c>
      <c r="C69" s="10"/>
      <c r="D69" s="10"/>
      <c r="E69" s="22"/>
    </row>
    <row r="70" spans="1:5">
      <c r="A70" s="19">
        <v>4150</v>
      </c>
      <c r="B70" s="20" t="s">
        <v>59</v>
      </c>
      <c r="C70" s="10"/>
      <c r="D70" s="10"/>
      <c r="E70" s="22"/>
    </row>
    <row r="71" spans="1:5">
      <c r="A71" s="19">
        <v>4152</v>
      </c>
      <c r="B71" s="20" t="s">
        <v>60</v>
      </c>
      <c r="C71" s="10"/>
      <c r="D71" s="10"/>
      <c r="E71" s="22"/>
    </row>
    <row r="72" spans="1:5">
      <c r="A72" s="19">
        <v>4154</v>
      </c>
      <c r="B72" s="20" t="s">
        <v>61</v>
      </c>
      <c r="C72" s="10"/>
      <c r="D72" s="10"/>
      <c r="E72" s="22"/>
    </row>
    <row r="73" spans="1:5">
      <c r="A73" s="19">
        <v>4160</v>
      </c>
      <c r="B73" s="20" t="s">
        <v>62</v>
      </c>
      <c r="C73" s="10"/>
      <c r="D73" s="10"/>
      <c r="E73" s="22"/>
    </row>
    <row r="74" spans="1:5">
      <c r="A74" s="19">
        <v>4170</v>
      </c>
      <c r="B74" s="20" t="s">
        <v>63</v>
      </c>
      <c r="C74" s="10"/>
      <c r="D74" s="10"/>
      <c r="E74" s="22"/>
    </row>
    <row r="75" spans="1:5">
      <c r="A75" s="19">
        <v>4180</v>
      </c>
      <c r="B75" s="20" t="s">
        <v>64</v>
      </c>
      <c r="C75" s="10"/>
      <c r="D75" s="10"/>
      <c r="E75" s="22"/>
    </row>
    <row r="76" spans="1:5">
      <c r="A76" s="19">
        <v>4190</v>
      </c>
      <c r="B76" s="20" t="s">
        <v>65</v>
      </c>
      <c r="C76" s="10"/>
      <c r="D76" s="10"/>
      <c r="E76" s="22"/>
    </row>
    <row r="77" spans="1:5">
      <c r="A77" s="19"/>
      <c r="B77" s="20"/>
      <c r="C77" s="10"/>
      <c r="D77" s="10"/>
      <c r="E77" s="22"/>
    </row>
    <row r="78" spans="1:5">
      <c r="A78" s="19">
        <v>4210</v>
      </c>
      <c r="B78" s="20" t="s">
        <v>66</v>
      </c>
      <c r="C78" s="10"/>
      <c r="D78" s="10"/>
      <c r="E78" s="22"/>
    </row>
    <row r="79" spans="1:5">
      <c r="A79" s="19"/>
      <c r="B79" s="20"/>
      <c r="C79" s="10"/>
      <c r="D79" s="10"/>
      <c r="E79" s="22"/>
    </row>
    <row r="80" spans="1:5">
      <c r="A80" s="19">
        <v>4310</v>
      </c>
      <c r="B80" s="20" t="s">
        <v>67</v>
      </c>
      <c r="C80" s="10"/>
      <c r="D80" s="10"/>
      <c r="E80" s="22"/>
    </row>
    <row r="81" spans="1:5">
      <c r="A81" s="19">
        <v>4320</v>
      </c>
      <c r="B81" s="20" t="s">
        <v>68</v>
      </c>
      <c r="C81" s="10"/>
      <c r="D81" s="10"/>
      <c r="E81" s="22"/>
    </row>
    <row r="82" spans="1:5">
      <c r="A82" s="19"/>
      <c r="B82" s="20"/>
      <c r="C82" s="10"/>
      <c r="D82" s="10"/>
      <c r="E82" s="22"/>
    </row>
    <row r="83" spans="1:5">
      <c r="A83" s="19">
        <v>4400</v>
      </c>
      <c r="B83" s="20" t="s">
        <v>69</v>
      </c>
      <c r="C83" s="10"/>
      <c r="D83" s="10"/>
      <c r="E83" s="22"/>
    </row>
    <row r="84" spans="1:5">
      <c r="A84" s="19"/>
      <c r="B84" s="20"/>
      <c r="C84" s="10"/>
      <c r="D84" s="10"/>
      <c r="E84" s="22"/>
    </row>
    <row r="85" spans="1:5">
      <c r="A85" s="19">
        <v>4510</v>
      </c>
      <c r="B85" s="20" t="s">
        <v>70</v>
      </c>
      <c r="C85" s="10"/>
      <c r="D85" s="10"/>
      <c r="E85" s="22"/>
    </row>
    <row r="86" spans="1:5">
      <c r="A86" s="19">
        <v>4540</v>
      </c>
      <c r="B86" s="20" t="s">
        <v>71</v>
      </c>
      <c r="C86" s="10"/>
      <c r="D86" s="10"/>
      <c r="E86" s="22"/>
    </row>
    <row r="87" spans="1:5">
      <c r="A87" s="19"/>
      <c r="B87" s="20"/>
      <c r="C87" s="10"/>
      <c r="D87" s="10"/>
      <c r="E87" s="22"/>
    </row>
    <row r="88" spans="1:5">
      <c r="A88" s="19">
        <v>4895</v>
      </c>
      <c r="B88" s="20" t="s">
        <v>72</v>
      </c>
      <c r="C88" s="10"/>
      <c r="D88" s="10"/>
      <c r="E88" s="22"/>
    </row>
    <row r="89" spans="1:5">
      <c r="A89" s="19">
        <v>4898</v>
      </c>
      <c r="B89" s="20" t="s">
        <v>73</v>
      </c>
      <c r="C89" s="10"/>
      <c r="D89" s="10"/>
      <c r="E89" s="22"/>
    </row>
    <row r="90" spans="1:5">
      <c r="A90" s="19"/>
      <c r="B90" s="20"/>
      <c r="C90" s="10"/>
      <c r="D90" s="10"/>
      <c r="E90" s="22"/>
    </row>
    <row r="91" spans="1:5">
      <c r="A91" s="19">
        <v>5010</v>
      </c>
      <c r="B91" s="20" t="s">
        <v>74</v>
      </c>
      <c r="C91" s="10"/>
      <c r="D91" s="10"/>
      <c r="E91" s="22"/>
    </row>
    <row r="92" spans="1:5">
      <c r="A92" s="19">
        <v>5020</v>
      </c>
      <c r="B92" s="20" t="s">
        <v>75</v>
      </c>
      <c r="C92" s="10"/>
      <c r="D92" s="10"/>
      <c r="E92" s="22"/>
    </row>
    <row r="93" spans="1:5">
      <c r="A93" s="19">
        <v>5030</v>
      </c>
      <c r="B93" s="20" t="s">
        <v>76</v>
      </c>
      <c r="C93" s="10"/>
      <c r="D93" s="10"/>
      <c r="E93" s="22"/>
    </row>
    <row r="94" spans="1:5">
      <c r="A94" s="19">
        <v>5040</v>
      </c>
      <c r="B94" s="20" t="s">
        <v>77</v>
      </c>
      <c r="C94" s="10"/>
      <c r="D94" s="10"/>
      <c r="E94" s="22"/>
    </row>
    <row r="95" spans="1:5">
      <c r="A95" s="19">
        <v>5060</v>
      </c>
      <c r="B95" s="20" t="s">
        <v>78</v>
      </c>
      <c r="C95" s="10"/>
      <c r="D95" s="10"/>
      <c r="E95" s="22"/>
    </row>
    <row r="96" spans="1:5">
      <c r="A96" s="19">
        <v>5070</v>
      </c>
      <c r="B96" s="20" t="s">
        <v>79</v>
      </c>
      <c r="C96" s="10"/>
      <c r="D96" s="10"/>
      <c r="E96" s="22"/>
    </row>
    <row r="97" spans="1:5">
      <c r="A97" s="19">
        <v>5071</v>
      </c>
      <c r="B97" s="20" t="s">
        <v>80</v>
      </c>
      <c r="C97" s="10"/>
      <c r="D97" s="10"/>
      <c r="E97" s="22"/>
    </row>
    <row r="98" spans="1:5">
      <c r="A98" s="19"/>
      <c r="B98" s="20"/>
      <c r="C98" s="10"/>
      <c r="D98" s="10"/>
      <c r="E98" s="22"/>
    </row>
    <row r="99" spans="1:5">
      <c r="A99" s="19">
        <v>5210</v>
      </c>
      <c r="B99" s="20" t="s">
        <v>81</v>
      </c>
      <c r="C99" s="10"/>
      <c r="D99" s="10"/>
      <c r="E99" s="22"/>
    </row>
    <row r="100" spans="1:5">
      <c r="A100" s="19"/>
      <c r="B100" s="20"/>
      <c r="C100" s="10"/>
      <c r="D100" s="10"/>
      <c r="E100" s="22"/>
    </row>
    <row r="101" spans="1:5">
      <c r="A101" s="19">
        <v>5410</v>
      </c>
      <c r="B101" s="20" t="s">
        <v>82</v>
      </c>
      <c r="C101" s="10"/>
      <c r="D101" s="10"/>
      <c r="E101" s="22"/>
    </row>
    <row r="102" spans="1:5">
      <c r="A102" s="19">
        <v>5420</v>
      </c>
      <c r="B102" s="20" t="s">
        <v>83</v>
      </c>
      <c r="C102" s="10"/>
      <c r="D102" s="10"/>
      <c r="E102" s="22"/>
    </row>
    <row r="103" spans="1:5">
      <c r="A103" s="19">
        <v>5480</v>
      </c>
      <c r="B103" s="20" t="s">
        <v>84</v>
      </c>
      <c r="C103" s="10"/>
      <c r="D103" s="10"/>
      <c r="E103" s="22"/>
    </row>
    <row r="104" spans="1:5">
      <c r="A104" s="19">
        <v>5490</v>
      </c>
      <c r="B104" s="20" t="s">
        <v>85</v>
      </c>
      <c r="C104" s="10"/>
      <c r="D104" s="10"/>
      <c r="E104" s="22"/>
    </row>
    <row r="105" spans="1:5">
      <c r="A105" s="19"/>
      <c r="B105" s="20"/>
      <c r="C105" s="10"/>
      <c r="D105" s="10"/>
      <c r="E105" s="22"/>
    </row>
    <row r="106" spans="1:5">
      <c r="A106" s="19">
        <v>5510</v>
      </c>
      <c r="B106" s="20" t="s">
        <v>86</v>
      </c>
      <c r="C106" s="10"/>
      <c r="D106" s="10"/>
      <c r="E106" s="22"/>
    </row>
    <row r="107" spans="1:5">
      <c r="A107" s="19"/>
      <c r="B107" s="20"/>
      <c r="C107" s="10"/>
      <c r="D107" s="10"/>
      <c r="E107" s="22"/>
    </row>
    <row r="108" spans="1:5">
      <c r="A108" s="19">
        <v>5620</v>
      </c>
      <c r="B108" s="20" t="s">
        <v>87</v>
      </c>
      <c r="C108" s="10"/>
      <c r="D108" s="10"/>
      <c r="E108" s="22"/>
    </row>
    <row r="109" spans="1:5">
      <c r="A109" s="19">
        <v>5621</v>
      </c>
      <c r="B109" s="20" t="s">
        <v>88</v>
      </c>
      <c r="C109" s="10"/>
      <c r="D109" s="10"/>
      <c r="E109" s="22"/>
    </row>
    <row r="110" spans="1:5">
      <c r="A110" s="19">
        <v>5622</v>
      </c>
      <c r="B110" s="20" t="s">
        <v>89</v>
      </c>
      <c r="C110" s="10"/>
      <c r="D110" s="10"/>
      <c r="E110" s="22"/>
    </row>
    <row r="111" spans="1:5">
      <c r="A111" s="19">
        <v>5623</v>
      </c>
      <c r="B111" s="20" t="s">
        <v>90</v>
      </c>
      <c r="C111" s="10"/>
      <c r="D111" s="10"/>
      <c r="E111" s="22"/>
    </row>
    <row r="112" spans="1:5">
      <c r="A112" s="19"/>
      <c r="B112" s="20"/>
      <c r="C112" s="10"/>
      <c r="D112" s="10"/>
      <c r="E112" s="22"/>
    </row>
    <row r="113" spans="1:5">
      <c r="A113" s="19">
        <v>5800</v>
      </c>
      <c r="B113" s="20" t="s">
        <v>91</v>
      </c>
      <c r="C113" s="10"/>
      <c r="D113" s="10"/>
      <c r="E113" s="22"/>
    </row>
    <row r="114" spans="1:5">
      <c r="A114" s="19">
        <v>5830</v>
      </c>
      <c r="B114" s="20" t="s">
        <v>92</v>
      </c>
      <c r="C114" s="10"/>
      <c r="D114" s="10"/>
      <c r="E114" s="22"/>
    </row>
    <row r="115" spans="1:5">
      <c r="A115" s="19"/>
      <c r="B115" s="20"/>
      <c r="C115" s="10"/>
      <c r="D115" s="10"/>
      <c r="E115" s="22"/>
    </row>
    <row r="116" spans="1:5">
      <c r="A116" s="19">
        <v>5910</v>
      </c>
      <c r="B116" s="20" t="s">
        <v>93</v>
      </c>
      <c r="C116" s="10"/>
      <c r="D116" s="10"/>
      <c r="E116" s="22"/>
    </row>
    <row r="117" spans="1:5">
      <c r="A117" s="19">
        <v>5930</v>
      </c>
      <c r="B117" s="20" t="s">
        <v>94</v>
      </c>
      <c r="C117" s="10"/>
      <c r="D117" s="10"/>
      <c r="E117" s="22"/>
    </row>
    <row r="118" spans="1:5">
      <c r="A118" s="19"/>
      <c r="B118" s="20"/>
      <c r="C118" s="10"/>
      <c r="D118" s="10"/>
      <c r="E118" s="22"/>
    </row>
    <row r="119" spans="1:5">
      <c r="A119" s="19">
        <v>6110</v>
      </c>
      <c r="B119" s="20" t="s">
        <v>95</v>
      </c>
      <c r="C119" s="10"/>
      <c r="D119" s="10"/>
      <c r="E119" s="22"/>
    </row>
    <row r="120" spans="1:5">
      <c r="A120" s="19">
        <v>6150</v>
      </c>
      <c r="B120" s="20" t="s">
        <v>96</v>
      </c>
      <c r="C120" s="10"/>
      <c r="D120" s="10"/>
      <c r="E120" s="22"/>
    </row>
    <row r="121" spans="1:5">
      <c r="A121" s="19"/>
      <c r="B121" s="20"/>
      <c r="C121" s="10"/>
      <c r="D121" s="10"/>
      <c r="E121" s="22"/>
    </row>
    <row r="122" spans="1:5">
      <c r="A122" s="19">
        <v>6211</v>
      </c>
      <c r="B122" s="20" t="s">
        <v>97</v>
      </c>
      <c r="C122" s="10"/>
      <c r="D122" s="10"/>
      <c r="E122" s="22"/>
    </row>
    <row r="123" spans="1:5">
      <c r="A123" s="19">
        <v>6230</v>
      </c>
      <c r="B123" s="20" t="s">
        <v>98</v>
      </c>
      <c r="C123" s="10"/>
      <c r="D123" s="10"/>
      <c r="E123" s="22"/>
    </row>
    <row r="124" spans="1:5">
      <c r="A124" s="19">
        <v>6250</v>
      </c>
      <c r="B124" s="20" t="s">
        <v>99</v>
      </c>
      <c r="C124" s="10"/>
      <c r="D124" s="10"/>
      <c r="E124" s="22"/>
    </row>
    <row r="125" spans="1:5">
      <c r="A125" s="19"/>
      <c r="B125" s="20"/>
      <c r="C125" s="10"/>
      <c r="D125" s="10"/>
      <c r="E125" s="22"/>
    </row>
    <row r="126" spans="1:5">
      <c r="A126" s="19">
        <v>6310</v>
      </c>
      <c r="B126" s="20" t="s">
        <v>100</v>
      </c>
      <c r="C126" s="10"/>
      <c r="D126" s="10"/>
      <c r="E126" s="22"/>
    </row>
    <row r="127" spans="1:5">
      <c r="A127" s="19">
        <v>6350</v>
      </c>
      <c r="B127" s="20" t="s">
        <v>101</v>
      </c>
      <c r="C127" s="10"/>
      <c r="D127" s="10"/>
      <c r="E127" s="22"/>
    </row>
    <row r="128" spans="1:5">
      <c r="A128" s="19">
        <v>6370</v>
      </c>
      <c r="B128" s="20" t="s">
        <v>102</v>
      </c>
      <c r="C128" s="10"/>
      <c r="D128" s="10"/>
      <c r="E128" s="22"/>
    </row>
    <row r="129" spans="1:5">
      <c r="A129" s="19"/>
      <c r="B129" s="20"/>
      <c r="C129" s="10"/>
      <c r="D129" s="10"/>
      <c r="E129" s="22"/>
    </row>
    <row r="130" spans="1:5">
      <c r="A130" s="19">
        <v>6530</v>
      </c>
      <c r="B130" s="20" t="s">
        <v>103</v>
      </c>
      <c r="C130" s="10"/>
      <c r="D130" s="10"/>
      <c r="E130" s="22"/>
    </row>
    <row r="131" spans="1:5">
      <c r="A131" s="19">
        <v>6540</v>
      </c>
      <c r="B131" s="20" t="s">
        <v>104</v>
      </c>
      <c r="C131" s="10"/>
      <c r="D131" s="10"/>
      <c r="E131" s="22"/>
    </row>
    <row r="132" spans="1:5">
      <c r="A132" s="19">
        <v>6550</v>
      </c>
      <c r="B132" s="20" t="s">
        <v>105</v>
      </c>
      <c r="C132" s="10"/>
      <c r="D132" s="10"/>
      <c r="E132" s="22"/>
    </row>
    <row r="133" spans="1:5">
      <c r="A133" s="19">
        <v>6570</v>
      </c>
      <c r="B133" s="20" t="s">
        <v>106</v>
      </c>
      <c r="C133" s="10"/>
      <c r="D133" s="10"/>
      <c r="E133" s="22"/>
    </row>
    <row r="134" spans="1:5">
      <c r="A134" s="19"/>
      <c r="B134" s="20"/>
      <c r="C134" s="10"/>
      <c r="D134" s="10"/>
      <c r="E134" s="22"/>
    </row>
    <row r="135" spans="1:5">
      <c r="A135" s="19">
        <v>6970</v>
      </c>
      <c r="B135" s="20" t="s">
        <v>107</v>
      </c>
      <c r="C135" s="10"/>
      <c r="D135" s="10"/>
      <c r="E135" s="22"/>
    </row>
    <row r="136" spans="1:5">
      <c r="A136" s="19">
        <v>6980</v>
      </c>
      <c r="B136" s="20" t="s">
        <v>108</v>
      </c>
      <c r="C136" s="10"/>
      <c r="D136" s="10"/>
      <c r="E136" s="22"/>
    </row>
    <row r="137" spans="1:5">
      <c r="A137" s="19"/>
      <c r="B137" s="20"/>
      <c r="C137" s="10"/>
      <c r="D137" s="10"/>
      <c r="E137" s="22"/>
    </row>
    <row r="138" spans="1:5">
      <c r="A138" s="19">
        <v>7010</v>
      </c>
      <c r="B138" s="20" t="s">
        <v>109</v>
      </c>
      <c r="C138" s="10"/>
      <c r="D138" s="10"/>
      <c r="E138" s="22"/>
    </row>
    <row r="139" spans="1:5">
      <c r="A139" s="19">
        <v>7011</v>
      </c>
      <c r="B139" s="20" t="s">
        <v>110</v>
      </c>
      <c r="C139" s="10"/>
      <c r="D139" s="10"/>
      <c r="E139" s="22"/>
    </row>
    <row r="140" spans="1:5">
      <c r="A140" s="19">
        <v>7090</v>
      </c>
      <c r="B140" s="20" t="s">
        <v>111</v>
      </c>
      <c r="C140" s="10"/>
      <c r="D140" s="10"/>
      <c r="E140" s="22"/>
    </row>
    <row r="141" spans="1:5">
      <c r="A141" s="19"/>
      <c r="B141" s="20"/>
      <c r="C141" s="10"/>
      <c r="D141" s="10"/>
      <c r="E141" s="22"/>
    </row>
    <row r="142" spans="1:5">
      <c r="A142" s="19">
        <v>7210</v>
      </c>
      <c r="B142" s="20" t="s">
        <v>112</v>
      </c>
      <c r="C142" s="10"/>
      <c r="D142" s="10"/>
      <c r="E142" s="22"/>
    </row>
    <row r="143" spans="1:5">
      <c r="A143" s="19">
        <v>7290</v>
      </c>
      <c r="B143" s="20" t="s">
        <v>113</v>
      </c>
      <c r="C143" s="10"/>
      <c r="D143" s="10"/>
      <c r="E143" s="22"/>
    </row>
    <row r="144" spans="1:5">
      <c r="A144" s="19"/>
      <c r="B144" s="20"/>
      <c r="C144" s="10"/>
      <c r="D144" s="10"/>
      <c r="E144" s="22"/>
    </row>
    <row r="145" spans="1:5">
      <c r="A145" s="19">
        <v>7331</v>
      </c>
      <c r="B145" s="20" t="s">
        <v>114</v>
      </c>
      <c r="C145" s="10"/>
      <c r="D145" s="10"/>
      <c r="E145" s="22"/>
    </row>
    <row r="146" spans="1:5">
      <c r="A146" s="19">
        <v>7332</v>
      </c>
      <c r="B146" s="20" t="s">
        <v>115</v>
      </c>
      <c r="C146" s="10"/>
      <c r="D146" s="10"/>
      <c r="E146" s="22"/>
    </row>
    <row r="147" spans="1:5">
      <c r="A147" s="19"/>
      <c r="B147" s="20"/>
      <c r="C147" s="10"/>
      <c r="D147" s="10"/>
      <c r="E147" s="22"/>
    </row>
    <row r="148" spans="1:5">
      <c r="A148" s="19">
        <v>7510</v>
      </c>
      <c r="B148" s="20" t="s">
        <v>116</v>
      </c>
      <c r="C148" s="10"/>
      <c r="D148" s="10"/>
      <c r="E148" s="22"/>
    </row>
    <row r="149" spans="1:5">
      <c r="A149" s="19">
        <v>7519</v>
      </c>
      <c r="B149" s="20" t="s">
        <v>117</v>
      </c>
      <c r="C149" s="10"/>
      <c r="D149" s="10"/>
      <c r="E149" s="22"/>
    </row>
    <row r="150" spans="1:5">
      <c r="A150" s="19">
        <v>7530</v>
      </c>
      <c r="B150" s="20" t="s">
        <v>118</v>
      </c>
      <c r="C150" s="10"/>
      <c r="D150" s="10"/>
      <c r="E150" s="22"/>
    </row>
    <row r="151" spans="1:5">
      <c r="A151" s="19"/>
      <c r="B151" s="20"/>
      <c r="C151" s="10"/>
      <c r="D151" s="10"/>
      <c r="E151" s="22"/>
    </row>
    <row r="152" spans="1:5">
      <c r="A152" s="19">
        <v>7610</v>
      </c>
      <c r="B152" s="20" t="s">
        <v>119</v>
      </c>
      <c r="C152" s="10"/>
      <c r="D152" s="10"/>
      <c r="E152" s="22"/>
    </row>
    <row r="153" spans="1:5">
      <c r="A153" s="19">
        <v>7620</v>
      </c>
      <c r="B153" s="20" t="s">
        <v>120</v>
      </c>
      <c r="C153" s="10"/>
      <c r="D153" s="10"/>
      <c r="E153" s="22"/>
    </row>
    <row r="154" spans="1:5">
      <c r="A154" s="19">
        <v>7699</v>
      </c>
      <c r="B154" s="20" t="s">
        <v>121</v>
      </c>
      <c r="C154" s="10"/>
      <c r="D154" s="10"/>
      <c r="E154" s="22"/>
    </row>
    <row r="155" spans="1:5">
      <c r="A155" s="19"/>
      <c r="B155" s="20"/>
      <c r="C155" s="10"/>
      <c r="D155" s="10"/>
      <c r="E155" s="22"/>
    </row>
    <row r="156" spans="1:5">
      <c r="A156" s="19">
        <v>7820</v>
      </c>
      <c r="B156" s="20" t="s">
        <v>122</v>
      </c>
      <c r="C156" s="10"/>
      <c r="D156" s="10"/>
      <c r="E156" s="22"/>
    </row>
    <row r="157" spans="1:5">
      <c r="A157" s="19">
        <v>7830</v>
      </c>
      <c r="B157" s="20" t="s">
        <v>123</v>
      </c>
      <c r="C157" s="10"/>
      <c r="D157" s="10"/>
      <c r="E157" s="22"/>
    </row>
    <row r="158" spans="1:5">
      <c r="A158" s="19">
        <v>7840</v>
      </c>
      <c r="B158" s="20" t="s">
        <v>124</v>
      </c>
      <c r="C158" s="10"/>
      <c r="D158" s="10"/>
      <c r="E158" s="22"/>
    </row>
    <row r="159" spans="1:5">
      <c r="A159" s="19">
        <v>7850</v>
      </c>
      <c r="B159" s="20" t="s">
        <v>125</v>
      </c>
      <c r="C159" s="10"/>
      <c r="D159" s="10"/>
      <c r="E159" s="22"/>
    </row>
    <row r="160" spans="1:5">
      <c r="A160" s="19"/>
      <c r="B160" s="20"/>
      <c r="C160" s="10"/>
      <c r="D160" s="10"/>
      <c r="E160" s="22"/>
    </row>
    <row r="161" spans="1:5">
      <c r="A161" s="19">
        <v>7970</v>
      </c>
      <c r="B161" s="20" t="s">
        <v>126</v>
      </c>
      <c r="C161" s="10"/>
      <c r="D161" s="10"/>
      <c r="E161" s="22"/>
    </row>
    <row r="162" spans="1:5">
      <c r="A162" s="19">
        <v>7975</v>
      </c>
      <c r="B162" s="20" t="s">
        <v>127</v>
      </c>
      <c r="C162" s="10"/>
      <c r="D162" s="10"/>
      <c r="E162" s="22"/>
    </row>
    <row r="163" spans="1:5">
      <c r="A163" s="19"/>
      <c r="B163" s="20"/>
      <c r="C163" s="10"/>
      <c r="D163" s="10"/>
      <c r="E163" s="22"/>
    </row>
    <row r="164" spans="1:5">
      <c r="A164" s="19">
        <v>8310</v>
      </c>
      <c r="B164" s="20" t="s">
        <v>128</v>
      </c>
      <c r="C164" s="10"/>
      <c r="D164" s="10"/>
      <c r="E164" s="22"/>
    </row>
    <row r="165" spans="1:5">
      <c r="A165" s="19">
        <v>8314</v>
      </c>
      <c r="B165" s="20" t="s">
        <v>129</v>
      </c>
      <c r="C165" s="10"/>
      <c r="D165" s="10"/>
      <c r="E165" s="22"/>
    </row>
    <row r="166" spans="1:5">
      <c r="A166" s="19"/>
      <c r="B166" s="20"/>
      <c r="C166" s="10"/>
      <c r="D166" s="10"/>
      <c r="E166" s="22"/>
    </row>
    <row r="167" spans="1:5">
      <c r="A167" s="19">
        <v>8410</v>
      </c>
      <c r="B167" s="20" t="s">
        <v>130</v>
      </c>
      <c r="C167" s="10"/>
      <c r="D167" s="10"/>
      <c r="E167" s="22"/>
    </row>
    <row r="168" spans="1:5">
      <c r="A168" s="19">
        <v>8422</v>
      </c>
      <c r="B168" s="20" t="s">
        <v>131</v>
      </c>
      <c r="C168" s="10"/>
      <c r="D168" s="10"/>
      <c r="E168" s="22"/>
    </row>
    <row r="169" spans="1:5">
      <c r="A169" s="19">
        <v>8423</v>
      </c>
      <c r="B169" s="20" t="s">
        <v>132</v>
      </c>
      <c r="C169" s="10"/>
      <c r="D169" s="10"/>
      <c r="E169" s="22"/>
    </row>
    <row r="170" spans="1:5">
      <c r="A170" s="19"/>
      <c r="B170" s="20"/>
      <c r="C170" s="10"/>
      <c r="D170" s="10"/>
      <c r="E170" s="22"/>
    </row>
    <row r="171" spans="1:5">
      <c r="A171" s="19"/>
      <c r="B171" s="20"/>
      <c r="C171" s="10"/>
      <c r="D171" s="10"/>
      <c r="E171" s="22"/>
    </row>
    <row r="172" spans="1:5">
      <c r="A172" s="19"/>
      <c r="B172" s="20"/>
      <c r="C172" s="10"/>
      <c r="D172" s="10"/>
      <c r="E172" s="22"/>
    </row>
    <row r="173" spans="1:5">
      <c r="A173" s="14"/>
      <c r="B173" s="2" t="s">
        <v>133</v>
      </c>
      <c r="C173" s="5">
        <f>SUM(C54:C172)</f>
        <v>0</v>
      </c>
      <c r="D173" s="5">
        <f>SUM(D54:D172)</f>
        <v>0</v>
      </c>
      <c r="E173" s="24"/>
    </row>
    <row r="174" spans="1:5">
      <c r="A174" s="13"/>
      <c r="B174" s="9"/>
      <c r="C174" s="10"/>
      <c r="D174" s="10"/>
      <c r="E174" s="22"/>
    </row>
    <row r="175" spans="1:5">
      <c r="A175" s="17"/>
      <c r="B175" s="18"/>
      <c r="C175" s="16" t="str">
        <f>C6</f>
        <v>Utfall fg år</v>
      </c>
      <c r="D175" s="16" t="str">
        <f>D6</f>
        <v>Budget</v>
      </c>
      <c r="E175" s="17"/>
    </row>
    <row r="176" spans="1:5" ht="15" thickBot="1">
      <c r="A176" s="15"/>
      <c r="B176" s="4" t="s">
        <v>134</v>
      </c>
      <c r="C176" s="6">
        <f>C51-C173</f>
        <v>0</v>
      </c>
      <c r="D176" s="6">
        <f>D51-D173</f>
        <v>0</v>
      </c>
      <c r="E176" s="25"/>
    </row>
  </sheetData>
  <sheetProtection sheet="1" selectLockedCells="1"/>
  <mergeCells count="1">
    <mergeCell ref="A3:E3"/>
  </mergeCells>
  <conditionalFormatting sqref="C176:E176">
    <cfRule type="cellIs" dxfId="1" priority="3" operator="lessThan">
      <formula>0</formula>
    </cfRule>
    <cfRule type="cellIs" dxfId="0" priority="4" operator="lessThan">
      <formula>0</formula>
    </cfRule>
  </conditionalFormatting>
  <pageMargins left="0.7" right="0.7" top="0.75" bottom="0.75" header="0.3" footer="0.3"/>
  <pageSetup paperSize="9" scale="73" orientation="portrait" r:id="rId1"/>
  <rowBreaks count="2" manualBreakCount="2">
    <brk id="52" max="4" man="1"/>
    <brk id="12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6651FCC7897B74BBA86F21A8835CC09" ma:contentTypeVersion="13" ma:contentTypeDescription="Skapa ett nytt dokument." ma:contentTypeScope="" ma:versionID="a4156a009f3d63fd973c9109778d246d">
  <xsd:schema xmlns:xsd="http://www.w3.org/2001/XMLSchema" xmlns:xs="http://www.w3.org/2001/XMLSchema" xmlns:p="http://schemas.microsoft.com/office/2006/metadata/properties" xmlns:ns2="9f3ec766-c780-4fc5-8b0d-51a49ddf8a68" xmlns:ns3="6121c221-d56b-4612-8e3a-39d71bf5960e" targetNamespace="http://schemas.microsoft.com/office/2006/metadata/properties" ma:root="true" ma:fieldsID="9a8b45b4c19b020d0d2b9ae5bee7ec82" ns2:_="" ns3:_="">
    <xsd:import namespace="9f3ec766-c780-4fc5-8b0d-51a49ddf8a68"/>
    <xsd:import namespace="6121c221-d56b-4612-8e3a-39d71bf5960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ec766-c780-4fc5-8b0d-51a49ddf8a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569f3a60-3ad3-4329-af7f-6cf4f85e1abb"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21c221-d56b-4612-8e3a-39d71bf5960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e91923a-ca1c-4035-8431-51621faef937}" ma:internalName="TaxCatchAll" ma:showField="CatchAllData" ma:web="6121c221-d56b-4612-8e3a-39d71bf596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3ec766-c780-4fc5-8b0d-51a49ddf8a68">
      <Terms xmlns="http://schemas.microsoft.com/office/infopath/2007/PartnerControls"/>
    </lcf76f155ced4ddcb4097134ff3c332f>
    <TaxCatchAll xmlns="6121c221-d56b-4612-8e3a-39d71bf596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BD8AF9-22DC-4926-B252-F2E7EA288F83}"/>
</file>

<file path=customXml/itemProps2.xml><?xml version="1.0" encoding="utf-8"?>
<ds:datastoreItem xmlns:ds="http://schemas.openxmlformats.org/officeDocument/2006/customXml" ds:itemID="{8A39325E-7E4E-4E5A-BA11-C006432E6E90}"/>
</file>

<file path=customXml/itemProps3.xml><?xml version="1.0" encoding="utf-8"?>
<ds:datastoreItem xmlns:ds="http://schemas.openxmlformats.org/officeDocument/2006/customXml" ds:itemID="{8277E953-B516-4B71-8B0F-92D15528B4E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Seger</dc:creator>
  <cp:keywords/>
  <dc:description/>
  <cp:lastModifiedBy>Ninni Hedström (SISU Förlag)</cp:lastModifiedBy>
  <cp:revision/>
  <dcterms:created xsi:type="dcterms:W3CDTF">2021-11-23T08:55:45Z</dcterms:created>
  <dcterms:modified xsi:type="dcterms:W3CDTF">2023-01-30T09:52:45Z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0x01010056651FCC7897B74BBA86F21A8835CC09</vt:lpwstr>
  </property>
  <property fmtid="{D5CDD505-2E9C-101B-9397-08002B2CF9AE}" pid="3" name="MediaServiceImageTags">
    <vt:lpwstr/>
  </property>
</Properties>
</file>